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C:\Users\Michelle.Thompson\Downloads\"/>
    </mc:Choice>
  </mc:AlternateContent>
  <xr:revisionPtr revIDLastSave="0" documentId="13_ncr:1_{713367B5-AA54-4289-9016-D49AF690FCE7}" xr6:coauthVersionLast="47" xr6:coauthVersionMax="47" xr10:uidLastSave="{00000000-0000-0000-0000-000000000000}"/>
  <bookViews>
    <workbookView xWindow="-108" yWindow="-108" windowWidth="23256" windowHeight="12576" xr2:uid="{00000000-000D-0000-FFFF-FFFF00000000}"/>
  </bookViews>
  <sheets>
    <sheet name="Weekly Task Schedule" sheetId="1" r:id="rId1"/>
    <sheet name="Task List" sheetId="2" r:id="rId2"/>
  </sheets>
  <definedNames>
    <definedName name="Classes">TaskSchedule[[#All],[Column1]]</definedName>
    <definedName name="ColumnTitle2">TaskList[[#Headers],[Date]]</definedName>
    <definedName name="_xlnm.Print_Titles" localSheetId="1">'Task List'!$3:$3</definedName>
    <definedName name="_xlnm.Print_Titles" localSheetId="0">'Weekly Task Schedule'!$4:$5</definedName>
    <definedName name="RowTitleRegion1..I3">'Weekly Task Schedule'!$H$3</definedName>
    <definedName name="StartDate">'Weekly Task Schedule'!$I$3</definedName>
    <definedName name="Title1">TaskSchedule[[#All],[Column1]]</definedName>
    <definedName name="WhoField">TaskList[Subject]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2" l="1"/>
  <c r="E10" i="2"/>
  <c r="E11" i="2"/>
  <c r="E5" i="2" l="1"/>
  <c r="E12" i="2" l="1"/>
  <c r="E8" i="2"/>
  <c r="E7" i="2"/>
  <c r="E6" i="2"/>
  <c r="E4" i="2"/>
  <c r="I4" i="1" l="1"/>
  <c r="B5" i="1"/>
  <c r="G4" i="1"/>
  <c r="H4" i="1"/>
  <c r="E4" i="1"/>
  <c r="F4" i="1"/>
  <c r="D4" i="1"/>
  <c r="C4" i="1"/>
  <c r="C5" i="1" l="1"/>
  <c r="C7" i="1" l="1"/>
  <c r="C9" i="1"/>
  <c r="C11" i="1"/>
  <c r="C8" i="1"/>
  <c r="C10" i="1"/>
  <c r="C6" i="1"/>
  <c r="D5" i="1"/>
  <c r="D7" i="1" l="1"/>
  <c r="D9" i="1"/>
  <c r="D11" i="1"/>
  <c r="D8" i="1"/>
  <c r="D10" i="1"/>
  <c r="D6" i="1"/>
  <c r="E5" i="1"/>
  <c r="E7" i="1" l="1"/>
  <c r="E9" i="1"/>
  <c r="E11" i="1"/>
  <c r="E8" i="1"/>
  <c r="E10" i="1"/>
  <c r="F5" i="1"/>
  <c r="E6" i="1"/>
  <c r="F7" i="1" l="1"/>
  <c r="F9" i="1"/>
  <c r="F11" i="1"/>
  <c r="F8" i="1"/>
  <c r="F10" i="1"/>
  <c r="G5" i="1"/>
  <c r="H5" i="1" s="1"/>
  <c r="F6" i="1"/>
  <c r="H7" i="1" l="1"/>
  <c r="H9" i="1"/>
  <c r="H11" i="1"/>
  <c r="H8" i="1"/>
  <c r="H10" i="1"/>
  <c r="G7" i="1"/>
  <c r="G9" i="1"/>
  <c r="G11" i="1"/>
  <c r="G8" i="1"/>
  <c r="G10" i="1"/>
  <c r="G6" i="1"/>
  <c r="I5" i="1"/>
  <c r="H6" i="1"/>
  <c r="I7" i="1" l="1"/>
  <c r="I9" i="1"/>
  <c r="I11" i="1"/>
  <c r="I8" i="1"/>
  <c r="I10" i="1"/>
  <c r="I6" i="1"/>
</calcChain>
</file>

<file path=xl/sharedStrings.xml><?xml version="1.0" encoding="utf-8"?>
<sst xmlns="http://schemas.openxmlformats.org/spreadsheetml/2006/main" count="17" uniqueCount="17">
  <si>
    <t>To Task List</t>
  </si>
  <si>
    <t>WEEKLY</t>
  </si>
  <si>
    <t xml:space="preserve"> Schedule Start Date:</t>
  </si>
  <si>
    <t>To Weekly Task Schedule</t>
  </si>
  <si>
    <t>TASK LIST</t>
  </si>
  <si>
    <t>Date</t>
  </si>
  <si>
    <t>Subject</t>
  </si>
  <si>
    <t>Assignment/Task</t>
  </si>
  <si>
    <t>Match data</t>
  </si>
  <si>
    <t>Study Schedule</t>
  </si>
  <si>
    <t>Time</t>
  </si>
  <si>
    <t>9am-11am</t>
  </si>
  <si>
    <t>11am-1pm</t>
  </si>
  <si>
    <t>1pm-3pm</t>
  </si>
  <si>
    <t>3pm-5pm</t>
  </si>
  <si>
    <t>5pm-7pm</t>
  </si>
  <si>
    <t>7pm-9pm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</si>
</sst>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d/mm/yyyy;@"/>
  </numFmts>
  <fonts count="11" x14ac:knownFonts="1">
    <font>
      <sz val="11"/>
      <color theme="3"/>
      <name val="Calibri"/>
      <family val="2"/>
      <scheme val="minor"/>
    </font>
    <font>
      <sz val="11"/>
      <color theme="1"/>
      <name val="Calibri"/>
      <family val="2"/>
      <scheme val="minor"/>
    </font>
    <font>
      <b/>
      <sz val="11"/>
      <color theme="1"/>
      <name val="Calibri"/>
      <family val="2"/>
      <scheme val="minor"/>
    </font>
    <font>
      <b/>
      <sz val="32"/>
      <color theme="0"/>
      <name val="Calibri"/>
      <family val="2"/>
      <scheme val="major"/>
    </font>
    <font>
      <b/>
      <sz val="32"/>
      <color theme="4"/>
      <name val="Calibri"/>
      <family val="2"/>
      <scheme val="major"/>
    </font>
    <font>
      <sz val="11"/>
      <color theme="0"/>
      <name val="Calibri"/>
      <family val="2"/>
      <scheme val="major"/>
    </font>
    <font>
      <b/>
      <sz val="14"/>
      <color theme="0"/>
      <name val="Calibri"/>
      <family val="2"/>
      <scheme val="major"/>
    </font>
    <font>
      <sz val="11"/>
      <color theme="3"/>
      <name val="Calibri"/>
      <family val="2"/>
      <scheme val="minor"/>
    </font>
    <font>
      <b/>
      <sz val="11"/>
      <color theme="1"/>
      <name val="Calibri"/>
      <family val="1"/>
      <scheme val="minor"/>
    </font>
    <font>
      <b/>
      <sz val="11"/>
      <color theme="4"/>
      <name val="Calibri"/>
      <family val="1"/>
      <scheme val="minor"/>
    </font>
    <font>
      <b/>
      <sz val="11"/>
      <color theme="0"/>
      <name val="Calibri"/>
      <family val="2"/>
      <scheme val="major"/>
    </font>
  </fonts>
  <fills count="5">
    <fill>
      <patternFill patternType="none"/>
    </fill>
    <fill>
      <patternFill patternType="gray125"/>
    </fill>
    <fill>
      <patternFill patternType="solid">
        <fgColor theme="4"/>
        <bgColor indexed="64"/>
      </patternFill>
    </fill>
    <fill>
      <patternFill patternType="solid">
        <fgColor rgb="FFFFFFCC"/>
      </patternFill>
    </fill>
    <fill>
      <patternFill patternType="solid">
        <fgColor theme="4" tint="0.79998168889431442"/>
        <bgColor indexed="65"/>
      </patternFill>
    </fill>
  </fills>
  <borders count="6">
    <border>
      <left/>
      <right/>
      <top/>
      <bottom/>
      <diagonal/>
    </border>
    <border>
      <left style="medium">
        <color theme="4"/>
      </left>
      <right style="medium">
        <color theme="4"/>
      </right>
      <top style="medium">
        <color theme="4"/>
      </top>
      <bottom style="medium">
        <color theme="4"/>
      </bottom>
      <diagonal/>
    </border>
    <border>
      <left style="thin">
        <color rgb="FFB2B2B2"/>
      </left>
      <right style="thin">
        <color rgb="FFB2B2B2"/>
      </right>
      <top style="thin">
        <color rgb="FFB2B2B2"/>
      </top>
      <bottom style="thin">
        <color rgb="FFB2B2B2"/>
      </bottom>
      <diagonal/>
    </border>
    <border>
      <left style="thin">
        <color theme="4"/>
      </left>
      <right/>
      <top/>
      <bottom/>
      <diagonal/>
    </border>
    <border>
      <left/>
      <right style="thin">
        <color theme="4"/>
      </right>
      <top/>
      <bottom/>
      <diagonal/>
    </border>
    <border>
      <left style="thin">
        <color theme="4"/>
      </left>
      <right style="thin">
        <color theme="4"/>
      </right>
      <top style="thin">
        <color theme="4"/>
      </top>
      <bottom/>
      <diagonal/>
    </border>
  </borders>
  <cellStyleXfs count="18">
    <xf numFmtId="0" fontId="0" fillId="0" borderId="0">
      <alignment horizontal="left" vertical="center" wrapText="1" indent="1"/>
    </xf>
    <xf numFmtId="0" fontId="3" fillId="2" borderId="0" applyNumberFormat="0" applyProtection="0">
      <alignment horizontal="left" vertical="center"/>
    </xf>
    <xf numFmtId="0" fontId="4" fillId="0" borderId="0" applyProtection="0">
      <alignment vertical="center"/>
    </xf>
    <xf numFmtId="0" fontId="6" fillId="2" borderId="5" applyProtection="0">
      <alignment horizontal="left" vertical="center" indent="1"/>
    </xf>
    <xf numFmtId="168" fontId="5" fillId="2" borderId="4" applyProtection="0">
      <alignment horizontal="left" vertical="top" indent="1"/>
    </xf>
    <xf numFmtId="0" fontId="8" fillId="0" borderId="0" applyBorder="0" applyProtection="0">
      <alignment horizontal="right" vertical="center" indent="1"/>
    </xf>
    <xf numFmtId="0" fontId="2" fillId="0" borderId="0" applyProtection="0">
      <alignment horizontal="left" vertical="center" indent="1"/>
    </xf>
    <xf numFmtId="0" fontId="2" fillId="0" borderId="0" applyProtection="0">
      <alignment horizontal="left" vertical="center" indent="1"/>
    </xf>
    <xf numFmtId="167"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3" borderId="2" applyNumberFormat="0" applyAlignment="0" applyProtection="0"/>
    <xf numFmtId="0" fontId="1" fillId="4" borderId="0" applyNumberFormat="0" applyFont="0" applyBorder="0" applyAlignment="0" applyProtection="0"/>
    <xf numFmtId="168" fontId="7" fillId="0" borderId="0" applyFont="0" applyFill="0" applyBorder="0">
      <alignment horizontal="center" vertical="center"/>
    </xf>
    <xf numFmtId="168" fontId="9" fillId="0" borderId="1">
      <alignment horizontal="center" vertical="center"/>
    </xf>
    <xf numFmtId="0" fontId="10" fillId="2" borderId="3">
      <alignment horizontal="left" vertical="top" indent="1"/>
    </xf>
  </cellStyleXfs>
  <cellXfs count="13">
    <xf numFmtId="0" fontId="0" fillId="0" borderId="0" xfId="0">
      <alignment horizontal="left" vertical="center" wrapText="1" indent="1"/>
    </xf>
    <xf numFmtId="0" fontId="0" fillId="0" borderId="0" xfId="0">
      <alignment horizontal="left" vertical="center" wrapText="1" indent="1"/>
    </xf>
    <xf numFmtId="0" fontId="3" fillId="2" borderId="0" xfId="1">
      <alignment horizontal="left" vertical="center"/>
    </xf>
    <xf numFmtId="168" fontId="9" fillId="0" borderId="1" xfId="16">
      <alignment horizontal="center" vertical="center"/>
    </xf>
    <xf numFmtId="168" fontId="5" fillId="2" borderId="4" xfId="4">
      <alignment horizontal="left" vertical="top" indent="1"/>
    </xf>
    <xf numFmtId="0" fontId="2" fillId="0" borderId="0" xfId="6">
      <alignment horizontal="left" vertical="center" indent="1"/>
    </xf>
    <xf numFmtId="0" fontId="4" fillId="0" borderId="0" xfId="2">
      <alignment vertical="center"/>
    </xf>
    <xf numFmtId="0" fontId="8" fillId="0" borderId="0" xfId="5">
      <alignment horizontal="right" vertical="center" indent="1"/>
    </xf>
    <xf numFmtId="0" fontId="10" fillId="2" borderId="3" xfId="17">
      <alignment horizontal="left" vertical="top" indent="1"/>
    </xf>
    <xf numFmtId="0" fontId="6" fillId="2" borderId="5" xfId="3">
      <alignment horizontal="left" vertical="center" indent="1"/>
    </xf>
    <xf numFmtId="0" fontId="0" fillId="0" borderId="0" xfId="0" applyFont="1" applyFill="1" applyBorder="1" applyAlignment="1">
      <alignment vertical="center"/>
    </xf>
    <xf numFmtId="168" fontId="0" fillId="0" borderId="0" xfId="15" applyFont="1">
      <alignment horizontal="center" vertical="center"/>
    </xf>
    <xf numFmtId="16" fontId="0" fillId="0" borderId="0" xfId="0" applyNumberFormat="1">
      <alignment horizontal="left" vertical="center" wrapText="1" indent="1"/>
    </xf>
  </cellXfs>
  <cellStyles count="18">
    <cellStyle name="20% - Accent1" xfId="14" builtinId="30" customBuiltin="1"/>
    <cellStyle name="Comma" xfId="8" builtinId="3" customBuiltin="1"/>
    <cellStyle name="Comma [0]" xfId="9" builtinId="6" customBuiltin="1"/>
    <cellStyle name="Currency" xfId="10" builtinId="4" customBuiltin="1"/>
    <cellStyle name="Currency [0]" xfId="11" builtinId="7" customBuiltin="1"/>
    <cellStyle name="Date" xfId="15" xr:uid="{00000000-0005-0000-0000-000005000000}"/>
    <cellStyle name="Followed Hyperlink" xfId="7"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6" builtinId="8" customBuiltin="1"/>
    <cellStyle name="Normal" xfId="0" builtinId="0" customBuiltin="1"/>
    <cellStyle name="Note" xfId="13" builtinId="10" customBuiltin="1"/>
    <cellStyle name="Percent" xfId="12" builtinId="5" customBuiltin="1"/>
    <cellStyle name="Start Date" xfId="16" xr:uid="{00000000-0005-0000-0000-00000F000000}"/>
    <cellStyle name="Title" xfId="1" builtinId="15" customBuiltin="1"/>
    <cellStyle name="Year" xfId="17" xr:uid="{00000000-0005-0000-0000-000011000000}"/>
  </cellStyles>
  <dxfs count="6">
    <dxf>
      <numFmt numFmtId="0" formatCode="General"/>
    </dxf>
    <dxf>
      <fill>
        <patternFill>
          <bgColor theme="4" tint="0.79998168889431442"/>
        </patternFill>
      </fill>
      <border>
        <left style="thin">
          <color theme="4"/>
        </left>
        <right style="thin">
          <color theme="4"/>
        </right>
        <top style="thin">
          <color theme="4"/>
        </top>
        <bottom style="thin">
          <color theme="4"/>
        </bottom>
        <vertical style="thin">
          <color theme="4"/>
        </vertical>
        <horizontal style="thin">
          <color theme="4"/>
        </horizontal>
      </border>
    </dxf>
    <dxf>
      <fill>
        <patternFill patternType="none">
          <bgColor auto="1"/>
        </patternFill>
      </fill>
      <border diagonalUp="1">
        <left style="thin">
          <color theme="4"/>
        </left>
        <right style="thin">
          <color theme="4"/>
        </right>
        <top style="thin">
          <color theme="4"/>
        </top>
        <bottom style="thin">
          <color theme="4"/>
        </bottom>
        <diagonal style="thin">
          <color theme="4"/>
        </diagonal>
        <vertical style="thin">
          <color theme="4"/>
        </vertical>
        <horizontal style="thin">
          <color theme="4"/>
        </horizontal>
      </border>
    </dxf>
    <dxf>
      <font>
        <b/>
        <i val="0"/>
        <color theme="1"/>
      </font>
    </dxf>
    <dxf>
      <font>
        <b val="0"/>
        <i val="0"/>
        <color theme="0"/>
      </font>
      <fill>
        <patternFill>
          <bgColor theme="4"/>
        </patternFill>
      </fill>
      <border diagonalUp="0" diagonalDown="0">
        <left/>
        <right/>
        <top/>
        <bottom/>
        <vertical/>
        <horizontal/>
      </border>
    </dxf>
    <dxf>
      <font>
        <b/>
        <i val="0"/>
        <color theme="3" tint="9.9948118533890809E-2"/>
      </font>
      <fill>
        <patternFill>
          <bgColor theme="0"/>
        </patternFill>
      </fill>
      <border>
        <bottom style="thin">
          <color theme="0" tint="-0.14993743705557422"/>
        </bottom>
        <horizontal style="thin">
          <color theme="0" tint="-0.14996795556505021"/>
        </horizontal>
      </border>
    </dxf>
  </dxfs>
  <tableStyles count="1" defaultTableStyle="Weekly Task List" defaultPivotStyle="PivotStyleLight16">
    <tableStyle name="Weekly Task List" pivot="0" count="5" xr9:uid="{00000000-0011-0000-FFFF-FFFF00000000}">
      <tableStyleElement type="wholeTable" dxfId="5"/>
      <tableStyleElement type="headerRow" dxfId="4"/>
      <tableStyleElement type="firstColumn"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skSchedule" displayName="TaskSchedule" ref="B6:I11" headerRowCount="0" totalsRowShown="0" headerRowCellStyle="Normal" dataCellStyle="Normal">
  <tableColumns count="8">
    <tableColumn id="1" xr3:uid="{00000000-0010-0000-0000-000001000000}" name="Column1" dataCellStyle="Normal"/>
    <tableColumn id="2" xr3:uid="{00000000-0010-0000-0000-000002000000}" name="Column2" dataDxfId="0" dataCellStyle="Normal">
      <calculatedColumnFormula>IFERROR(INDEX(TaskList[],MATCH(C$5&amp;$B6,TaskList[Match data],0),3),"")</calculatedColumnFormula>
    </tableColumn>
    <tableColumn id="3" xr3:uid="{00000000-0010-0000-0000-000003000000}" name="Column3" dataCellStyle="Normal">
      <calculatedColumnFormula>IFERROR(INDEX(TaskList[],MATCH(D$5&amp;$B6,TaskList[Match data],0),3),"")</calculatedColumnFormula>
    </tableColumn>
    <tableColumn id="4" xr3:uid="{00000000-0010-0000-0000-000004000000}" name="Column4" dataCellStyle="Normal">
      <calculatedColumnFormula>IFERROR(INDEX(TaskList[],MATCH(E$5&amp;$B6,TaskList[Match data],0),3),"")</calculatedColumnFormula>
    </tableColumn>
    <tableColumn id="5" xr3:uid="{00000000-0010-0000-0000-000005000000}" name="Column5" dataCellStyle="Normal">
      <calculatedColumnFormula>IFERROR(INDEX(TaskList[],MATCH(F$5&amp;$B6,TaskList[Match data],0),3),"")</calculatedColumnFormula>
    </tableColumn>
    <tableColumn id="6" xr3:uid="{00000000-0010-0000-0000-000006000000}" name="Column6" dataCellStyle="Normal">
      <calculatedColumnFormula>IFERROR(INDEX(TaskList[],MATCH(G$5&amp;$B6,TaskList[Match data],0),3),"")</calculatedColumnFormula>
    </tableColumn>
    <tableColumn id="7" xr3:uid="{00000000-0010-0000-0000-000007000000}" name="Column7" dataCellStyle="Normal">
      <calculatedColumnFormula>IFERROR(INDEX(TaskList[],MATCH(H$5&amp;$B6,TaskList[Match data],0),3),"")</calculatedColumnFormula>
    </tableColumn>
    <tableColumn id="8" xr3:uid="{00000000-0010-0000-0000-000008000000}" name="Column8" dataCellStyle="Normal">
      <calculatedColumnFormula>IFERROR(INDEX(TaskList[],MATCH(I$5&amp;$B6,TaskList[Match data],0),3),"")</calculatedColumnFormula>
    </tableColumn>
  </tableColumns>
  <tableStyleInfo name="Weekly Task List" showFirstColumn="1" showLastColumn="0" showRowStripes="1" showColumnStripes="0"/>
  <extLst>
    <ext xmlns:x14="http://schemas.microsoft.com/office/spreadsheetml/2009/9/main" uri="{504A1905-F514-4f6f-8877-14C23A59335A}">
      <x14:table altTextSummary="Enter subject titles in the first column of this table and the other columns are automatically updated from the assignments/tasks entered in the Task List workshee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skList" displayName="TaskList" ref="B3:E12" totalsRowShown="0" headerRowCellStyle="Heading 2">
  <autoFilter ref="B3:E12" xr:uid="{00000000-0009-0000-0100-000001000000}"/>
  <sortState xmlns:xlrd2="http://schemas.microsoft.com/office/spreadsheetml/2017/richdata2" ref="B5:E13">
    <sortCondition ref="B4:B13"/>
  </sortState>
  <tableColumns count="4">
    <tableColumn id="1" xr3:uid="{00000000-0010-0000-0100-000001000000}" name="Date" dataCellStyle="Date"/>
    <tableColumn id="3" xr3:uid="{00000000-0010-0000-0100-000003000000}" name="Subject" dataCellStyle="Normal"/>
    <tableColumn id="4" xr3:uid="{00000000-0010-0000-0100-000004000000}" name="Assignment/Task" dataCellStyle="Normal"/>
    <tableColumn id="2" xr3:uid="{00000000-0010-0000-0100-000002000000}" name="Match data">
      <calculatedColumnFormula>TaskList[[#This Row],[Date]]&amp;TaskList[[#This Row],[Subject]]</calculatedColumnFormula>
    </tableColumn>
  </tableColumns>
  <tableStyleInfo name="Weekly Task List" showFirstColumn="0" showLastColumn="0" showRowStripes="0" showColumnStripes="0"/>
  <extLst>
    <ext xmlns:x14="http://schemas.microsoft.com/office/spreadsheetml/2009/9/main" uri="{504A1905-F514-4f6f-8877-14C23A59335A}">
      <x14:table altTextSummary="Enter the date, subject and assignment or task Use table filters to find specific entries"/>
    </ext>
  </extLst>
</table>
</file>

<file path=xl/theme/theme1.xml><?xml version="1.0" encoding="utf-8"?>
<a:theme xmlns:a="http://schemas.openxmlformats.org/drawingml/2006/main" name="Office Theme">
  <a:themeElements>
    <a:clrScheme name="Weekly Task Schedule">
      <a:dk1>
        <a:sysClr val="windowText" lastClr="000000"/>
      </a:dk1>
      <a:lt1>
        <a:sysClr val="window" lastClr="FFFFFF"/>
      </a:lt1>
      <a:dk2>
        <a:srgbClr val="464646"/>
      </a:dk2>
      <a:lt2>
        <a:srgbClr val="F0F0F0"/>
      </a:lt2>
      <a:accent1>
        <a:srgbClr val="8A479B"/>
      </a:accent1>
      <a:accent2>
        <a:srgbClr val="5ACBCE"/>
      </a:accent2>
      <a:accent3>
        <a:srgbClr val="BF1A8D"/>
      </a:accent3>
      <a:accent4>
        <a:srgbClr val="7FAC39"/>
      </a:accent4>
      <a:accent5>
        <a:srgbClr val="FF6927"/>
      </a:accent5>
      <a:accent6>
        <a:srgbClr val="5B7799"/>
      </a:accent6>
      <a:hlink>
        <a:srgbClr val="1ECBCE"/>
      </a:hlink>
      <a:folHlink>
        <a:srgbClr val="5B779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B1:I11"/>
  <sheetViews>
    <sheetView showGridLines="0" showZeros="0" tabSelected="1" topLeftCell="A3" zoomScale="85" zoomScaleNormal="85" workbookViewId="0">
      <selection activeCell="E10" sqref="E10"/>
    </sheetView>
  </sheetViews>
  <sheetFormatPr defaultColWidth="9.140625" defaultRowHeight="60" customHeight="1" x14ac:dyDescent="0.25"/>
  <cols>
    <col min="1" max="1" width="2.7109375" style="1" customWidth="1"/>
    <col min="2" max="9" width="24.140625" style="1" customWidth="1"/>
    <col min="10" max="10" width="2.7109375" style="1" customWidth="1"/>
    <col min="11" max="16384" width="9.140625" style="1"/>
  </cols>
  <sheetData>
    <row r="1" spans="2:9" ht="30" customHeight="1" x14ac:dyDescent="0.25">
      <c r="B1" s="5" t="s">
        <v>0</v>
      </c>
    </row>
    <row r="2" spans="2:9" ht="50.1" customHeight="1" thickBot="1" x14ac:dyDescent="0.3">
      <c r="B2" s="2" t="s">
        <v>1</v>
      </c>
    </row>
    <row r="3" spans="2:9" ht="50.1" customHeight="1" thickBot="1" x14ac:dyDescent="0.3">
      <c r="B3" s="6" t="s">
        <v>9</v>
      </c>
      <c r="H3" s="7" t="s">
        <v>2</v>
      </c>
      <c r="I3" s="3">
        <v>44445</v>
      </c>
    </row>
    <row r="4" spans="2:9" ht="30" customHeight="1" x14ac:dyDescent="0.25">
      <c r="B4" s="9" t="s">
        <v>10</v>
      </c>
      <c r="C4" s="9" t="str">
        <f>TEXT(WEEKDAY(StartDate),"aaaa")</f>
        <v>Monday</v>
      </c>
      <c r="D4" s="9" t="str">
        <f>TEXT(WEEKDAY(StartDate)+1,"aaaa")</f>
        <v>Tuesday</v>
      </c>
      <c r="E4" s="9" t="str">
        <f>TEXT(WEEKDAY(StartDate)+2,"aaaa")</f>
        <v>Wednesday</v>
      </c>
      <c r="F4" s="9" t="str">
        <f>TEXT(WEEKDAY(StartDate)+3,"aaaa")</f>
        <v>Thursday</v>
      </c>
      <c r="G4" s="9" t="str">
        <f>TEXT(WEEKDAY(StartDate)+4,"aaaa")</f>
        <v>Friday</v>
      </c>
      <c r="H4" s="9" t="str">
        <f>TEXT(WEEKDAY(StartDate)+5,"aaaa")</f>
        <v>Saturday</v>
      </c>
      <c r="I4" s="9" t="str">
        <f>TEXT(WEEKDAY(StartDate)+6,"aaaa")</f>
        <v>Sunday</v>
      </c>
    </row>
    <row r="5" spans="2:9" ht="30" customHeight="1" x14ac:dyDescent="0.25">
      <c r="B5" s="8">
        <f>YEAR(StartDate)</f>
        <v>2021</v>
      </c>
      <c r="C5" s="4">
        <f>StartDate</f>
        <v>44445</v>
      </c>
      <c r="D5" s="4">
        <f>C5+1</f>
        <v>44446</v>
      </c>
      <c r="E5" s="4">
        <f t="shared" ref="E5:I5" si="0">D5+1</f>
        <v>44447</v>
      </c>
      <c r="F5" s="4">
        <f t="shared" si="0"/>
        <v>44448</v>
      </c>
      <c r="G5" s="4">
        <f t="shared" si="0"/>
        <v>44449</v>
      </c>
      <c r="H5" s="4">
        <f t="shared" si="0"/>
        <v>44450</v>
      </c>
      <c r="I5" s="4">
        <f t="shared" si="0"/>
        <v>44451</v>
      </c>
    </row>
    <row r="6" spans="2:9" ht="60" customHeight="1" x14ac:dyDescent="0.25">
      <c r="B6" s="12" t="s">
        <v>11</v>
      </c>
      <c r="C6" s="1" t="str">
        <f>IFERROR(INDEX(TaskList[],MATCH(C$5&amp;$B6,TaskList[Match data],0),3),"")</f>
        <v/>
      </c>
      <c r="D6" s="1" t="str">
        <f>IFERROR(INDEX(TaskList[],MATCH(D$5&amp;$B6,TaskList[Match data],0),3),"")</f>
        <v/>
      </c>
      <c r="E6" s="1" t="str">
        <f>IFERROR(INDEX(TaskList[],MATCH(E$5&amp;$B6,TaskList[Match data],0),3),"")</f>
        <v/>
      </c>
      <c r="F6" s="1" t="str">
        <f>IFERROR(INDEX(TaskList[],MATCH(F$5&amp;$B6,TaskList[Match data],0),3),"")</f>
        <v/>
      </c>
      <c r="G6" s="1" t="str">
        <f>IFERROR(INDEX(TaskList[],MATCH(G$5&amp;$B6,TaskList[Match data],0),3),"")</f>
        <v/>
      </c>
      <c r="H6" s="1" t="str">
        <f>IFERROR(INDEX(TaskList[],MATCH(H$5&amp;$B6,TaskList[Match data],0),3),"")</f>
        <v/>
      </c>
      <c r="I6" s="1" t="str">
        <f>IFERROR(INDEX(TaskList[],MATCH(I$5&amp;$B6,TaskList[Match data],0),3),"")</f>
        <v/>
      </c>
    </row>
    <row r="7" spans="2:9" ht="60" customHeight="1" x14ac:dyDescent="0.25">
      <c r="B7" s="1" t="s">
        <v>12</v>
      </c>
      <c r="C7" s="1" t="str">
        <f>IFERROR(INDEX(TaskList[],MATCH(C$5&amp;$B7,TaskList[Match data],0),3),"")</f>
        <v/>
      </c>
      <c r="D7" s="1" t="str">
        <f>IFERROR(INDEX(TaskList[],MATCH(D$5&amp;$B7,TaskList[Match data],0),3),"")</f>
        <v/>
      </c>
      <c r="E7" s="1" t="str">
        <f>IFERROR(INDEX(TaskList[],MATCH(E$5&amp;$B7,TaskList[Match data],0),3),"")</f>
        <v/>
      </c>
      <c r="F7" s="1" t="str">
        <f>IFERROR(INDEX(TaskList[],MATCH(F$5&amp;$B7,TaskList[Match data],0),3),"")</f>
        <v/>
      </c>
      <c r="G7" s="1" t="str">
        <f>IFERROR(INDEX(TaskList[],MATCH(G$5&amp;$B7,TaskList[Match data],0),3),"")</f>
        <v/>
      </c>
      <c r="H7" s="1" t="str">
        <f>IFERROR(INDEX(TaskList[],MATCH(H$5&amp;$B7,TaskList[Match data],0),3),"")</f>
        <v/>
      </c>
      <c r="I7" s="1" t="str">
        <f>IFERROR(INDEX(TaskList[],MATCH(I$5&amp;$B7,TaskList[Match data],0),3),"")</f>
        <v/>
      </c>
    </row>
    <row r="8" spans="2:9" ht="60" customHeight="1" x14ac:dyDescent="0.25">
      <c r="B8" s="1" t="s">
        <v>13</v>
      </c>
      <c r="C8" s="1" t="str">
        <f>IFERROR(INDEX(TaskList[],MATCH(C$5&amp;$B8,TaskList[Match data],0),3),"")</f>
        <v/>
      </c>
      <c r="D8" s="1" t="str">
        <f>IFERROR(INDEX(TaskList[],MATCH(D$5&amp;$B8,TaskList[Match data],0),3),"")</f>
        <v/>
      </c>
      <c r="E8" s="1" t="str">
        <f>IFERROR(INDEX(TaskList[],MATCH(E$5&amp;$B8,TaskList[Match data],0),3),"")</f>
        <v/>
      </c>
      <c r="F8" s="1" t="str">
        <f>IFERROR(INDEX(TaskList[],MATCH(F$5&amp;$B8,TaskList[Match data],0),3),"")</f>
        <v/>
      </c>
      <c r="G8" s="1" t="str">
        <f>IFERROR(INDEX(TaskList[],MATCH(G$5&amp;$B8,TaskList[Match data],0),3),"")</f>
        <v/>
      </c>
      <c r="H8" s="1" t="str">
        <f>IFERROR(INDEX(TaskList[],MATCH(H$5&amp;$B8,TaskList[Match data],0),3),"")</f>
        <v/>
      </c>
      <c r="I8" s="1" t="str">
        <f>IFERROR(INDEX(TaskList[],MATCH(I$5&amp;$B8,TaskList[Match data],0),3),"")</f>
        <v/>
      </c>
    </row>
    <row r="9" spans="2:9" ht="60" customHeight="1" x14ac:dyDescent="0.25">
      <c r="B9" s="1" t="s">
        <v>14</v>
      </c>
      <c r="C9" s="1" t="str">
        <f>IFERROR(INDEX(TaskList[],MATCH(C$5&amp;$B9,TaskList[Match data],0),3),"")</f>
        <v/>
      </c>
      <c r="D9" s="1" t="str">
        <f>IFERROR(INDEX(TaskList[],MATCH(D$5&amp;$B9,TaskList[Match data],0),3),"")</f>
        <v/>
      </c>
      <c r="E9" s="1" t="str">
        <f>IFERROR(INDEX(TaskList[],MATCH(E$5&amp;$B9,TaskList[Match data],0),3),"")</f>
        <v/>
      </c>
      <c r="F9" s="1" t="str">
        <f>IFERROR(INDEX(TaskList[],MATCH(F$5&amp;$B9,TaskList[Match data],0),3),"")</f>
        <v/>
      </c>
      <c r="G9" s="1" t="str">
        <f>IFERROR(INDEX(TaskList[],MATCH(G$5&amp;$B9,TaskList[Match data],0),3),"")</f>
        <v/>
      </c>
      <c r="H9" s="1" t="str">
        <f>IFERROR(INDEX(TaskList[],MATCH(H$5&amp;$B9,TaskList[Match data],0),3),"")</f>
        <v/>
      </c>
      <c r="I9" s="1" t="str">
        <f>IFERROR(INDEX(TaskList[],MATCH(I$5&amp;$B9,TaskList[Match data],0),3),"")</f>
        <v/>
      </c>
    </row>
    <row r="10" spans="2:9" ht="60" customHeight="1" x14ac:dyDescent="0.25">
      <c r="B10" s="1" t="s">
        <v>15</v>
      </c>
      <c r="C10" s="1" t="str">
        <f>IFERROR(INDEX(TaskList[],MATCH(C$5&amp;$B10,TaskList[Match data],0),3),"")</f>
        <v/>
      </c>
      <c r="D10" s="1" t="str">
        <f>IFERROR(INDEX(TaskList[],MATCH(D$5&amp;$B10,TaskList[Match data],0),3),"")</f>
        <v/>
      </c>
      <c r="E10" s="1" t="str">
        <f>IFERROR(INDEX(TaskList[],MATCH(E$5&amp;$B10,TaskList[Match data],0),3),"")</f>
        <v/>
      </c>
      <c r="F10" s="1" t="str">
        <f>IFERROR(INDEX(TaskList[],MATCH(F$5&amp;$B10,TaskList[Match data],0),3),"")</f>
        <v/>
      </c>
      <c r="G10" s="1" t="str">
        <f>IFERROR(INDEX(TaskList[],MATCH(G$5&amp;$B10,TaskList[Match data],0),3),"")</f>
        <v/>
      </c>
      <c r="H10" s="1" t="str">
        <f>IFERROR(INDEX(TaskList[],MATCH(H$5&amp;$B10,TaskList[Match data],0),3),"")</f>
        <v/>
      </c>
      <c r="I10" s="1" t="str">
        <f>IFERROR(INDEX(TaskList[],MATCH(I$5&amp;$B10,TaskList[Match data],0),3),"")</f>
        <v/>
      </c>
    </row>
    <row r="11" spans="2:9" ht="60" customHeight="1" x14ac:dyDescent="0.25">
      <c r="B11" s="1" t="s">
        <v>16</v>
      </c>
      <c r="C11" s="1" t="str">
        <f>IFERROR(INDEX(TaskList[],MATCH(C$5&amp;$B11,TaskList[Match data],0),3),"")</f>
        <v/>
      </c>
      <c r="D11" s="1" t="str">
        <f>IFERROR(INDEX(TaskList[],MATCH(D$5&amp;$B11,TaskList[Match data],0),3),"")</f>
        <v/>
      </c>
      <c r="E11" s="1" t="str">
        <f>IFERROR(INDEX(TaskList[],MATCH(E$5&amp;$B11,TaskList[Match data],0),3),"")</f>
        <v/>
      </c>
      <c r="F11" s="1" t="str">
        <f>IFERROR(INDEX(TaskList[],MATCH(F$5&amp;$B11,TaskList[Match data],0),3),"")</f>
        <v/>
      </c>
      <c r="G11" s="1" t="str">
        <f>IFERROR(INDEX(TaskList[],MATCH(G$5&amp;$B11,TaskList[Match data],0),3),"")</f>
        <v/>
      </c>
      <c r="H11" s="1" t="str">
        <f>IFERROR(INDEX(TaskList[],MATCH(H$5&amp;$B11,TaskList[Match data],0),3),"")</f>
        <v/>
      </c>
      <c r="I11" s="1" t="str">
        <f>IFERROR(INDEX(TaskList[],MATCH(I$5&amp;$B11,TaskList[Match data],0),3),"")</f>
        <v/>
      </c>
    </row>
  </sheetData>
  <dataValidations count="10">
    <dataValidation allowBlank="1" showInputMessage="1" showErrorMessage="1" prompt="Track weekly tasks in this Weekly Task Schedule worksheet. Add tasks in the Task List worksheet to automatically update the schedule. Select cell B1 to navigate to the Task List worksheet." sqref="A1" xr:uid="{00000000-0002-0000-0000-000000000000}"/>
    <dataValidation allowBlank="1" showInputMessage="1" showErrorMessage="1" prompt="Navigation link to the Task List worksheet." sqref="B1" xr:uid="{00000000-0002-0000-0000-000001000000}"/>
    <dataValidation allowBlank="1" showInputMessage="1" showErrorMessage="1" prompt="The title of the worksheet is in cells B2 and B3. Enter the schedule start date in cell I3." sqref="B2" xr:uid="{00000000-0002-0000-0000-000002000000}"/>
    <dataValidation allowBlank="1" showInputMessage="1" showErrorMessage="1" prompt="Enter the schedule start date in the cell to the right." sqref="H3" xr:uid="{00000000-0002-0000-0000-000003000000}"/>
    <dataValidation allowBlank="1" showInputMessage="1" showErrorMessage="1" prompt="Enter the schedule start date in this cell The Task Schedule table will be automatically updated for the week starting from this date." sqref="I3" xr:uid="{00000000-0002-0000-0000-000004000000}"/>
    <dataValidation allowBlank="1" showInputMessage="1" showErrorMessage="1" prompt="The start date year is in cell I3 Enter subject titles in this column under this heading Corresponding tasks are automatically updated from the Task List worksheet." sqref="B5" xr:uid="{00000000-0002-0000-0000-000005000000}"/>
    <dataValidation allowBlank="1" showInputMessage="1" showErrorMessage="1" prompt="Tasks for subjects entered in the column to the left are automatically updated in cells C6 to I11, based on entries in the Task List worksheet." sqref="C6" xr:uid="{00000000-0002-0000-0000-000006000000}"/>
    <dataValidation allowBlank="1" showInputMessage="1" showErrorMessage="1" prompt="Enter a category name for this task schedule in this cell." sqref="B4" xr:uid="{00000000-0002-0000-0000-000007000000}"/>
    <dataValidation allowBlank="1" showInputMessage="1" showErrorMessage="1" prompt="Cells C4 to I4 contains weekdays The starting day of the week in this cell is automatically updated based on the schedule start date To change this weekday, enter a new date in cell I3." sqref="C4" xr:uid="{00000000-0002-0000-0000-000008000000}"/>
    <dataValidation allowBlank="1" showInputMessage="1" showErrorMessage="1" prompt="Cells C5 to I5 contain ascending dates representing each day of the week starting from the start date entered in I3" sqref="C5" xr:uid="{00000000-0002-0000-0000-000009000000}"/>
  </dataValidations>
  <hyperlinks>
    <hyperlink ref="B1" location="'Task List'!A1" tooltip="Select to view the Task List worksheet" display="To Task List" xr:uid="{00000000-0004-0000-0000-000000000000}"/>
  </hyperlinks>
  <printOptions horizontalCentered="1" verticalCentered="1"/>
  <pageMargins left="0.25" right="0.25" top="0.75" bottom="0.75" header="0.3" footer="0.3"/>
  <pageSetup paperSize="9" fitToHeight="0" orientation="landscape" r:id="rId1"/>
  <headerFooter differentFirst="1">
    <oddFooter>Page &amp;P of &amp;N</oddFooter>
  </headerFooter>
  <ignoredErrors>
    <ignoredError sqref="D6:I6"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B1:E12"/>
  <sheetViews>
    <sheetView showGridLines="0" workbookViewId="0">
      <selection activeCell="B4" sqref="B4"/>
    </sheetView>
  </sheetViews>
  <sheetFormatPr defaultRowHeight="30" customHeight="1" x14ac:dyDescent="0.25"/>
  <cols>
    <col min="1" max="1" width="2.7109375" customWidth="1"/>
    <col min="2" max="3" width="25.7109375" customWidth="1"/>
    <col min="4" max="4" width="60.7109375" customWidth="1"/>
    <col min="5" max="5" width="17.85546875" hidden="1" customWidth="1"/>
    <col min="6" max="6" width="2.7109375" customWidth="1"/>
  </cols>
  <sheetData>
    <row r="1" spans="2:5" ht="30" customHeight="1" x14ac:dyDescent="0.25">
      <c r="B1" s="5" t="s">
        <v>3</v>
      </c>
    </row>
    <row r="2" spans="2:5" ht="50.1" customHeight="1" x14ac:dyDescent="0.25">
      <c r="B2" s="6" t="s">
        <v>4</v>
      </c>
    </row>
    <row r="3" spans="2:5" ht="30" customHeight="1" x14ac:dyDescent="0.25">
      <c r="B3" s="9" t="s">
        <v>5</v>
      </c>
      <c r="C3" s="9" t="s">
        <v>6</v>
      </c>
      <c r="D3" s="9" t="s">
        <v>7</v>
      </c>
      <c r="E3" s="9" t="s">
        <v>8</v>
      </c>
    </row>
    <row r="4" spans="2:5" ht="30" customHeight="1" x14ac:dyDescent="0.25">
      <c r="B4" s="11"/>
      <c r="C4" s="1"/>
      <c r="D4" s="1"/>
      <c r="E4" s="10" t="str">
        <f>TaskList[[#This Row],[Date]]&amp;TaskList[[#This Row],[Subject]]</f>
        <v/>
      </c>
    </row>
    <row r="5" spans="2:5" ht="30" customHeight="1" x14ac:dyDescent="0.25">
      <c r="B5" s="11"/>
      <c r="C5" s="1"/>
      <c r="D5" s="1"/>
      <c r="E5" s="10" t="str">
        <f>TaskList[[#This Row],[Date]]&amp;TaskList[[#This Row],[Subject]]</f>
        <v/>
      </c>
    </row>
    <row r="6" spans="2:5" ht="30" customHeight="1" x14ac:dyDescent="0.25">
      <c r="B6" s="11"/>
      <c r="C6" s="1"/>
      <c r="D6" s="1"/>
      <c r="E6" s="10" t="str">
        <f>TaskList[[#This Row],[Date]]&amp;TaskList[[#This Row],[Subject]]</f>
        <v/>
      </c>
    </row>
    <row r="7" spans="2:5" ht="30" customHeight="1" x14ac:dyDescent="0.25">
      <c r="B7" s="11"/>
      <c r="C7" s="1"/>
      <c r="D7" s="1"/>
      <c r="E7" s="10" t="str">
        <f>TaskList[[#This Row],[Date]]&amp;TaskList[[#This Row],[Subject]]</f>
        <v/>
      </c>
    </row>
    <row r="8" spans="2:5" ht="30" customHeight="1" x14ac:dyDescent="0.25">
      <c r="B8" s="11"/>
      <c r="C8" s="1"/>
      <c r="D8" s="1"/>
      <c r="E8" s="10" t="str">
        <f>TaskList[[#This Row],[Date]]&amp;TaskList[[#This Row],[Subject]]</f>
        <v/>
      </c>
    </row>
    <row r="9" spans="2:5" ht="30" customHeight="1" x14ac:dyDescent="0.25">
      <c r="B9" s="11"/>
      <c r="C9" s="1"/>
      <c r="D9" s="1"/>
      <c r="E9" s="10" t="str">
        <f>TaskList[[#This Row],[Date]]&amp;TaskList[[#This Row],[Subject]]</f>
        <v/>
      </c>
    </row>
    <row r="10" spans="2:5" ht="30" customHeight="1" x14ac:dyDescent="0.25">
      <c r="B10" s="11"/>
      <c r="C10" s="1"/>
      <c r="D10" s="1"/>
      <c r="E10" s="10" t="str">
        <f>TaskList[[#This Row],[Date]]&amp;TaskList[[#This Row],[Subject]]</f>
        <v/>
      </c>
    </row>
    <row r="11" spans="2:5" ht="30" customHeight="1" x14ac:dyDescent="0.25">
      <c r="B11" s="11"/>
      <c r="C11" s="1"/>
      <c r="D11" s="1"/>
      <c r="E11" s="10" t="str">
        <f>TaskList[[#This Row],[Date]]&amp;TaskList[[#This Row],[Subject]]</f>
        <v/>
      </c>
    </row>
    <row r="12" spans="2:5" ht="30" customHeight="1" x14ac:dyDescent="0.25">
      <c r="B12" s="11"/>
      <c r="C12" s="1"/>
      <c r="D12" s="1"/>
      <c r="E12" s="10" t="str">
        <f>TaskList[[#This Row],[Date]]&amp;TaskList[[#This Row],[Subject]]</f>
        <v/>
      </c>
    </row>
  </sheetData>
  <dataConsolidate/>
  <dataValidations count="7">
    <dataValidation allowBlank="1" showInputMessage="1" showErrorMessage="1" prompt="Create a task list in this worksheet. Tasks will be automatically updated in the Task Schedule table. Select B1 to navigate back to the Weekly Task Schedule worksheet." sqref="A1" xr:uid="{00000000-0002-0000-0100-000000000000}"/>
    <dataValidation allowBlank="1" showInputMessage="1" showErrorMessage="1" prompt="Navigational link to the Weekly Task Schedule worksheet." sqref="B1" xr:uid="{00000000-0002-0000-0100-000001000000}"/>
    <dataValidation allowBlank="1" showInputMessage="1" showErrorMessage="1" prompt="The title of the worksheet is in this cell Enter task details in the table below." sqref="B2" xr:uid="{00000000-0002-0000-0100-000002000000}"/>
    <dataValidation allowBlank="1" showInputMessage="1" showErrorMessage="1" prompt="Enter the date in this column under this heading Use heading filters to find specific entries." sqref="B3" xr:uid="{00000000-0002-0000-0100-000003000000}"/>
    <dataValidation allowBlank="1" showInputMessage="1" showErrorMessage="1" prompt="Select the subject in this column under this heading The class list is updated from Task Schedule table column B. Press ALT+DOWN ARROW to open the drop-down list, then ENTER to make your selection." sqref="C3" xr:uid="{00000000-0002-0000-0100-000004000000}"/>
    <dataValidation allowBlank="1" showInputMessage="1" showErrorMessage="1" prompt="Enter the assignment or task for the corresponding subject in column C in this column under this heading." sqref="D3" xr:uid="{00000000-0002-0000-0100-000005000000}"/>
    <dataValidation type="list" errorStyle="warning" allowBlank="1" showInputMessage="1" showErrorMessage="1" error="Entry doesn't match items in the list. Select &quot;No&quot;, then press ALT+DOWN ARROW and ENTER to create a new entry or CANCEL to clear the selection" sqref="C4:C12" xr:uid="{00000000-0002-0000-0100-000006000000}">
      <formula1>Classes</formula1>
    </dataValidation>
  </dataValidations>
  <hyperlinks>
    <hyperlink ref="B1" location="'Weekly Task Schedule'!A1" tooltip="Select to view the Weekly Task Schedule worksheet" display="To Weekly Task Schedule" xr:uid="{00000000-0004-0000-0100-000000000000}"/>
  </hyperlinks>
  <printOptions horizontalCentered="1" verticalCentered="1"/>
  <pageMargins left="0.25" right="0.25" top="0.75" bottom="0.75" header="0.3" footer="0.3"/>
  <pageSetup paperSize="9"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Weekly Task Schedule</vt:lpstr>
      <vt:lpstr>Task List</vt:lpstr>
      <vt:lpstr>Classes</vt:lpstr>
      <vt:lpstr>ColumnTitle2</vt:lpstr>
      <vt:lpstr>'Task List'!Print_Titles</vt:lpstr>
      <vt:lpstr>'Weekly Task Schedule'!Print_Titles</vt:lpstr>
      <vt:lpstr>RowTitleRegion1..I3</vt:lpstr>
      <vt:lpstr>StartDate</vt:lpstr>
      <vt:lpstr>Title1</vt:lpstr>
      <vt:lpstr>WhoField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Michelle Thompson</cp:lastModifiedBy>
  <dcterms:created xsi:type="dcterms:W3CDTF">2016-12-22T22:53:48Z</dcterms:created>
  <dcterms:modified xsi:type="dcterms:W3CDTF">2021-08-06T13:11:47Z</dcterms:modified>
</cp:coreProperties>
</file>